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17490" windowHeight="10980"/>
  </bookViews>
  <sheets>
    <sheet name="园艺" sheetId="2" r:id="rId1"/>
  </sheets>
  <definedNames>
    <definedName name="_xlnm.Print_Area" localSheetId="0">园艺!$A$1:$J$19</definedName>
    <definedName name="_xlnm.Print_Titles" localSheetId="0">园艺!$2:$3</definedName>
  </definedNames>
  <calcPr calcId="124519"/>
</workbook>
</file>

<file path=xl/calcChain.xml><?xml version="1.0" encoding="utf-8"?>
<calcChain xmlns="http://schemas.openxmlformats.org/spreadsheetml/2006/main">
  <c r="H20" i="2"/>
  <c r="I20" s="1"/>
  <c r="I19"/>
  <c r="H19"/>
  <c r="I18"/>
  <c r="H18"/>
  <c r="I17"/>
  <c r="H17"/>
  <c r="H16"/>
  <c r="I16" s="1"/>
  <c r="I15"/>
  <c r="H15"/>
  <c r="H14"/>
  <c r="I14" s="1"/>
  <c r="I13"/>
  <c r="H13"/>
  <c r="H12"/>
  <c r="I12" s="1"/>
  <c r="I11"/>
  <c r="H11"/>
  <c r="I10"/>
  <c r="H10"/>
  <c r="I9"/>
  <c r="H9"/>
  <c r="H8"/>
  <c r="I8" s="1"/>
  <c r="I7"/>
  <c r="H7"/>
  <c r="I6"/>
  <c r="H6"/>
  <c r="I5"/>
  <c r="H5"/>
  <c r="H4"/>
  <c r="I4" s="1"/>
</calcChain>
</file>

<file path=xl/sharedStrings.xml><?xml version="1.0" encoding="utf-8"?>
<sst xmlns="http://schemas.openxmlformats.org/spreadsheetml/2006/main" count="89" uniqueCount="57">
  <si>
    <t>序号</t>
    <phoneticPr fontId="1" type="noConversion"/>
  </si>
  <si>
    <t>姓名</t>
  </si>
  <si>
    <t>备注</t>
    <phoneticPr fontId="1" type="noConversion"/>
  </si>
  <si>
    <t>学号</t>
    <phoneticPr fontId="3" type="noConversion"/>
  </si>
  <si>
    <t>专业</t>
    <phoneticPr fontId="3" type="noConversion"/>
  </si>
  <si>
    <t>学分成绩（前三年）</t>
    <phoneticPr fontId="3" type="noConversion"/>
  </si>
  <si>
    <t>科研潜质考核成绩</t>
    <phoneticPr fontId="3" type="noConversion"/>
  </si>
  <si>
    <t>总分</t>
    <phoneticPr fontId="3" type="noConversion"/>
  </si>
  <si>
    <t>创新能力评定（40%)</t>
    <phoneticPr fontId="3" type="noConversion"/>
  </si>
  <si>
    <t>面试评定
(60%)</t>
    <phoneticPr fontId="3" type="noConversion"/>
  </si>
  <si>
    <t>综合考核成绩
（学分成绩*50%+科研潜质成绩*50%）</t>
    <phoneticPr fontId="1" type="noConversion"/>
  </si>
  <si>
    <t>旱区作物与逆境生物学学科群园艺学考核小组
2018年“双一流”学科群推荐免试研究生公示名单</t>
    <phoneticPr fontId="1" type="noConversion"/>
  </si>
  <si>
    <t>郭子建</t>
  </si>
  <si>
    <t>2014010432</t>
  </si>
  <si>
    <t>园艺</t>
  </si>
  <si>
    <t>同意推荐</t>
    <phoneticPr fontId="3" type="noConversion"/>
  </si>
  <si>
    <t>赵才德</t>
  </si>
  <si>
    <t>2014010427</t>
  </si>
  <si>
    <t>田爱娟</t>
    <phoneticPr fontId="1" type="noConversion"/>
  </si>
  <si>
    <t>张泽华</t>
    <phoneticPr fontId="1" type="noConversion"/>
  </si>
  <si>
    <t>郭峻杏</t>
  </si>
  <si>
    <t>2014010491</t>
  </si>
  <si>
    <t>李美洁</t>
    <phoneticPr fontId="1" type="noConversion"/>
  </si>
  <si>
    <t>党欢</t>
  </si>
  <si>
    <t>2014010502</t>
  </si>
  <si>
    <t>王琪</t>
  </si>
  <si>
    <t>草业科学</t>
  </si>
  <si>
    <t>丁崌平</t>
  </si>
  <si>
    <t>2014010568</t>
  </si>
  <si>
    <t>万淑媛</t>
  </si>
  <si>
    <t>2014010476</t>
  </si>
  <si>
    <t>罗佳伟</t>
  </si>
  <si>
    <t>2014010458</t>
  </si>
  <si>
    <t>任海华</t>
  </si>
  <si>
    <t>2014010524</t>
  </si>
  <si>
    <t>胡艺馨</t>
  </si>
  <si>
    <t>2014010380</t>
  </si>
  <si>
    <t>设施农业科学与工程</t>
  </si>
  <si>
    <t>杨汉铭</t>
  </si>
  <si>
    <t>2014010483</t>
  </si>
  <si>
    <t>面试成绩低于60分，不予推荐</t>
    <phoneticPr fontId="3" type="noConversion"/>
  </si>
  <si>
    <t>孟艳</t>
    <phoneticPr fontId="1" type="noConversion"/>
  </si>
  <si>
    <t>名额限制，不予推荐</t>
    <phoneticPr fontId="3" type="noConversion"/>
  </si>
  <si>
    <t>柏萍</t>
  </si>
  <si>
    <t>2014010419</t>
  </si>
  <si>
    <t>赵恩华</t>
  </si>
  <si>
    <t>未参加面试，不予推荐</t>
    <phoneticPr fontId="1" type="noConversion"/>
  </si>
  <si>
    <t>未参加面试，不予推荐</t>
    <phoneticPr fontId="1" type="noConversion"/>
  </si>
  <si>
    <t>王如月</t>
  </si>
  <si>
    <t>岳白</t>
  </si>
  <si>
    <t>陈思颖</t>
  </si>
  <si>
    <t>姚锦</t>
    <phoneticPr fontId="8" type="noConversion"/>
  </si>
  <si>
    <t>生物技术</t>
    <phoneticPr fontId="8" type="noConversion"/>
  </si>
  <si>
    <t>同意推荐</t>
    <phoneticPr fontId="3" type="noConversion"/>
  </si>
  <si>
    <t>科研潜质成绩=创新能力评定×40% + 面试评定×60%</t>
  </si>
  <si>
    <t>综合考核成绩=学业成绩×50%+科研潜质得分×50%</t>
  </si>
  <si>
    <t>面试成绩低于60分者不予推荐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</si>
</sst>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sqref="A1:J1"/>
    </sheetView>
  </sheetViews>
  <sheetFormatPr defaultColWidth="12.375" defaultRowHeight="14.25"/>
  <cols>
    <col min="1" max="1" width="5.125" style="1" customWidth="1"/>
    <col min="2" max="2" width="15.625" style="1" customWidth="1"/>
    <col min="3" max="3" width="14.875" style="1" customWidth="1"/>
    <col min="4" max="4" width="10.5" style="1" customWidth="1"/>
    <col min="5" max="5" width="12.375" style="2"/>
    <col min="6" max="9" width="12.375" style="1"/>
    <col min="10" max="10" width="19.875" style="1" customWidth="1"/>
    <col min="11" max="16384" width="12.375" style="1"/>
  </cols>
  <sheetData>
    <row r="1" spans="1:10" ht="58.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2.25" customHeight="1">
      <c r="A2" s="34" t="s">
        <v>0</v>
      </c>
      <c r="B2" s="31" t="s">
        <v>1</v>
      </c>
      <c r="C2" s="31" t="s">
        <v>3</v>
      </c>
      <c r="D2" s="31" t="s">
        <v>4</v>
      </c>
      <c r="E2" s="31" t="s">
        <v>5</v>
      </c>
      <c r="F2" s="28" t="s">
        <v>6</v>
      </c>
      <c r="G2" s="29"/>
      <c r="H2" s="30"/>
      <c r="I2" s="35" t="s">
        <v>10</v>
      </c>
      <c r="J2" s="33" t="s">
        <v>2</v>
      </c>
    </row>
    <row r="3" spans="1:10" ht="28.5">
      <c r="A3" s="34"/>
      <c r="B3" s="32"/>
      <c r="C3" s="32"/>
      <c r="D3" s="32"/>
      <c r="E3" s="32"/>
      <c r="F3" s="3" t="s">
        <v>8</v>
      </c>
      <c r="G3" s="3" t="s">
        <v>9</v>
      </c>
      <c r="H3" s="4" t="s">
        <v>7</v>
      </c>
      <c r="I3" s="36"/>
      <c r="J3" s="33"/>
    </row>
    <row r="4" spans="1:10" ht="30" customHeight="1">
      <c r="A4" s="9">
        <v>1</v>
      </c>
      <c r="B4" s="7" t="s">
        <v>12</v>
      </c>
      <c r="C4" s="7" t="s">
        <v>13</v>
      </c>
      <c r="D4" s="7" t="s">
        <v>14</v>
      </c>
      <c r="E4" s="10">
        <v>88.02</v>
      </c>
      <c r="F4" s="11">
        <v>0</v>
      </c>
      <c r="G4" s="12">
        <v>84.199999999999989</v>
      </c>
      <c r="H4" s="12">
        <f>F4*0.4+G4*0.6</f>
        <v>50.519999999999989</v>
      </c>
      <c r="I4" s="12">
        <f>E4*0.5+H4*0.5</f>
        <v>69.27</v>
      </c>
      <c r="J4" s="5" t="s">
        <v>53</v>
      </c>
    </row>
    <row r="5" spans="1:10" ht="30" customHeight="1">
      <c r="A5" s="9">
        <v>2</v>
      </c>
      <c r="B5" s="13" t="s">
        <v>51</v>
      </c>
      <c r="C5" s="13">
        <v>2014014898</v>
      </c>
      <c r="D5" s="13" t="s">
        <v>52</v>
      </c>
      <c r="E5" s="14">
        <v>82.27</v>
      </c>
      <c r="F5" s="14">
        <v>13</v>
      </c>
      <c r="G5" s="12">
        <v>82.399999999999991</v>
      </c>
      <c r="H5" s="12">
        <f t="shared" ref="H5:H20" si="0">F5*0.4+G5*0.6</f>
        <v>54.639999999999993</v>
      </c>
      <c r="I5" s="12">
        <f t="shared" ref="I5:I20" si="1">E5*0.5+H5*0.5</f>
        <v>68.454999999999998</v>
      </c>
      <c r="J5" s="5" t="s">
        <v>53</v>
      </c>
    </row>
    <row r="6" spans="1:10" ht="30" customHeight="1">
      <c r="A6" s="9">
        <v>3</v>
      </c>
      <c r="B6" s="8" t="s">
        <v>16</v>
      </c>
      <c r="C6" s="8" t="s">
        <v>17</v>
      </c>
      <c r="D6" s="8" t="s">
        <v>14</v>
      </c>
      <c r="E6" s="11">
        <v>82.22</v>
      </c>
      <c r="F6" s="11">
        <v>9</v>
      </c>
      <c r="G6" s="12">
        <v>78.400000000000006</v>
      </c>
      <c r="H6" s="12">
        <f t="shared" si="0"/>
        <v>50.64</v>
      </c>
      <c r="I6" s="12">
        <f t="shared" si="1"/>
        <v>66.430000000000007</v>
      </c>
      <c r="J6" s="5" t="s">
        <v>53</v>
      </c>
    </row>
    <row r="7" spans="1:10" ht="30" customHeight="1">
      <c r="A7" s="9">
        <v>4</v>
      </c>
      <c r="B7" s="6" t="s">
        <v>18</v>
      </c>
      <c r="C7" s="15">
        <v>2014011547</v>
      </c>
      <c r="D7" s="8" t="s">
        <v>14</v>
      </c>
      <c r="E7" s="14">
        <v>86.82</v>
      </c>
      <c r="F7" s="11">
        <v>0</v>
      </c>
      <c r="G7" s="12">
        <v>75.2</v>
      </c>
      <c r="H7" s="12">
        <f t="shared" si="0"/>
        <v>45.12</v>
      </c>
      <c r="I7" s="12">
        <f t="shared" si="1"/>
        <v>65.97</v>
      </c>
      <c r="J7" s="5" t="s">
        <v>53</v>
      </c>
    </row>
    <row r="8" spans="1:10" ht="30" customHeight="1">
      <c r="A8" s="9">
        <v>5</v>
      </c>
      <c r="B8" s="7" t="s">
        <v>19</v>
      </c>
      <c r="C8" s="7">
        <v>2014010555</v>
      </c>
      <c r="D8" s="8" t="s">
        <v>14</v>
      </c>
      <c r="E8" s="10">
        <v>87.28</v>
      </c>
      <c r="F8" s="11">
        <v>0</v>
      </c>
      <c r="G8" s="12">
        <v>73.400000000000006</v>
      </c>
      <c r="H8" s="12">
        <f t="shared" si="0"/>
        <v>44.04</v>
      </c>
      <c r="I8" s="12">
        <f t="shared" si="1"/>
        <v>65.66</v>
      </c>
      <c r="J8" s="5" t="s">
        <v>53</v>
      </c>
    </row>
    <row r="9" spans="1:10" ht="30" customHeight="1">
      <c r="A9" s="9">
        <v>6</v>
      </c>
      <c r="B9" s="8" t="s">
        <v>20</v>
      </c>
      <c r="C9" s="8" t="s">
        <v>21</v>
      </c>
      <c r="D9" s="8" t="s">
        <v>14</v>
      </c>
      <c r="E9" s="11">
        <v>86.55</v>
      </c>
      <c r="F9" s="11">
        <v>2</v>
      </c>
      <c r="G9" s="12">
        <v>72.8</v>
      </c>
      <c r="H9" s="12">
        <f t="shared" si="0"/>
        <v>44.48</v>
      </c>
      <c r="I9" s="12">
        <f t="shared" si="1"/>
        <v>65.515000000000001</v>
      </c>
      <c r="J9" s="5" t="s">
        <v>53</v>
      </c>
    </row>
    <row r="10" spans="1:10" ht="30" customHeight="1">
      <c r="A10" s="9">
        <v>7</v>
      </c>
      <c r="B10" s="8" t="s">
        <v>22</v>
      </c>
      <c r="C10" s="8">
        <v>2014010521</v>
      </c>
      <c r="D10" s="8" t="s">
        <v>14</v>
      </c>
      <c r="E10" s="11">
        <v>85.59</v>
      </c>
      <c r="F10" s="11">
        <v>4</v>
      </c>
      <c r="G10" s="12">
        <v>73</v>
      </c>
      <c r="H10" s="12">
        <f t="shared" si="0"/>
        <v>45.4</v>
      </c>
      <c r="I10" s="12">
        <f t="shared" si="1"/>
        <v>65.495000000000005</v>
      </c>
      <c r="J10" s="5" t="s">
        <v>15</v>
      </c>
    </row>
    <row r="11" spans="1:10" ht="30" customHeight="1">
      <c r="A11" s="9">
        <v>8</v>
      </c>
      <c r="B11" s="8" t="s">
        <v>23</v>
      </c>
      <c r="C11" s="8" t="s">
        <v>24</v>
      </c>
      <c r="D11" s="8" t="s">
        <v>14</v>
      </c>
      <c r="E11" s="11">
        <v>86.26</v>
      </c>
      <c r="F11" s="11">
        <v>3</v>
      </c>
      <c r="G11" s="12">
        <v>71.400000000000006</v>
      </c>
      <c r="H11" s="12">
        <f t="shared" si="0"/>
        <v>44.040000000000006</v>
      </c>
      <c r="I11" s="12">
        <f t="shared" si="1"/>
        <v>65.150000000000006</v>
      </c>
      <c r="J11" s="5" t="s">
        <v>53</v>
      </c>
    </row>
    <row r="12" spans="1:10" ht="30" customHeight="1">
      <c r="A12" s="9">
        <v>9</v>
      </c>
      <c r="B12" s="16" t="s">
        <v>25</v>
      </c>
      <c r="C12" s="17">
        <v>2014010611</v>
      </c>
      <c r="D12" s="16" t="s">
        <v>26</v>
      </c>
      <c r="E12" s="18">
        <v>88.63</v>
      </c>
      <c r="F12" s="19">
        <v>2</v>
      </c>
      <c r="G12" s="12">
        <v>67.8</v>
      </c>
      <c r="H12" s="12">
        <f t="shared" si="0"/>
        <v>41.48</v>
      </c>
      <c r="I12" s="12">
        <f t="shared" si="1"/>
        <v>65.054999999999993</v>
      </c>
      <c r="J12" s="5" t="s">
        <v>53</v>
      </c>
    </row>
    <row r="13" spans="1:10" ht="30" customHeight="1">
      <c r="A13" s="9">
        <v>10</v>
      </c>
      <c r="B13" s="8" t="s">
        <v>27</v>
      </c>
      <c r="C13" s="8" t="s">
        <v>28</v>
      </c>
      <c r="D13" s="8" t="s">
        <v>14</v>
      </c>
      <c r="E13" s="11">
        <v>83.85</v>
      </c>
      <c r="F13" s="11">
        <v>3</v>
      </c>
      <c r="G13" s="12">
        <v>71.599999999999994</v>
      </c>
      <c r="H13" s="12">
        <f t="shared" si="0"/>
        <v>44.16</v>
      </c>
      <c r="I13" s="12">
        <f t="shared" si="1"/>
        <v>64.004999999999995</v>
      </c>
      <c r="J13" s="5" t="s">
        <v>15</v>
      </c>
    </row>
    <row r="14" spans="1:10" ht="30" customHeight="1">
      <c r="A14" s="9">
        <v>11</v>
      </c>
      <c r="B14" s="8" t="s">
        <v>29</v>
      </c>
      <c r="C14" s="8" t="s">
        <v>30</v>
      </c>
      <c r="D14" s="8" t="s">
        <v>14</v>
      </c>
      <c r="E14" s="11">
        <v>85.3</v>
      </c>
      <c r="F14" s="11">
        <v>2</v>
      </c>
      <c r="G14" s="12">
        <v>66.2</v>
      </c>
      <c r="H14" s="12">
        <f t="shared" si="0"/>
        <v>40.519999999999996</v>
      </c>
      <c r="I14" s="12">
        <f t="shared" si="1"/>
        <v>62.91</v>
      </c>
      <c r="J14" s="5" t="s">
        <v>53</v>
      </c>
    </row>
    <row r="15" spans="1:10" ht="30" customHeight="1">
      <c r="A15" s="9">
        <v>12</v>
      </c>
      <c r="B15" s="7" t="s">
        <v>31</v>
      </c>
      <c r="C15" s="7" t="s">
        <v>32</v>
      </c>
      <c r="D15" s="7" t="s">
        <v>14</v>
      </c>
      <c r="E15" s="10">
        <v>82.42</v>
      </c>
      <c r="F15" s="11">
        <v>6.5</v>
      </c>
      <c r="G15" s="12">
        <v>67.8</v>
      </c>
      <c r="H15" s="12">
        <f t="shared" si="0"/>
        <v>43.28</v>
      </c>
      <c r="I15" s="12">
        <f t="shared" si="1"/>
        <v>62.85</v>
      </c>
      <c r="J15" s="5" t="s">
        <v>15</v>
      </c>
    </row>
    <row r="16" spans="1:10" ht="30" customHeight="1">
      <c r="A16" s="9">
        <v>13</v>
      </c>
      <c r="B16" s="7" t="s">
        <v>33</v>
      </c>
      <c r="C16" s="7" t="s">
        <v>34</v>
      </c>
      <c r="D16" s="8" t="s">
        <v>14</v>
      </c>
      <c r="E16" s="10">
        <v>82.22</v>
      </c>
      <c r="F16" s="11">
        <v>0</v>
      </c>
      <c r="G16" s="12">
        <v>66</v>
      </c>
      <c r="H16" s="12">
        <f t="shared" si="0"/>
        <v>39.6</v>
      </c>
      <c r="I16" s="12">
        <f t="shared" si="1"/>
        <v>60.91</v>
      </c>
      <c r="J16" s="5" t="s">
        <v>15</v>
      </c>
    </row>
    <row r="17" spans="1:10" ht="30" customHeight="1">
      <c r="A17" s="9">
        <v>14</v>
      </c>
      <c r="B17" s="8" t="s">
        <v>35</v>
      </c>
      <c r="C17" s="8" t="s">
        <v>36</v>
      </c>
      <c r="D17" s="8" t="s">
        <v>37</v>
      </c>
      <c r="E17" s="11">
        <v>78.37</v>
      </c>
      <c r="F17" s="11">
        <v>0</v>
      </c>
      <c r="G17" s="12">
        <v>64.400000000000006</v>
      </c>
      <c r="H17" s="12">
        <f t="shared" si="0"/>
        <v>38.64</v>
      </c>
      <c r="I17" s="12">
        <f t="shared" si="1"/>
        <v>58.505000000000003</v>
      </c>
      <c r="J17" s="5" t="s">
        <v>15</v>
      </c>
    </row>
    <row r="18" spans="1:10" ht="30" customHeight="1">
      <c r="A18" s="9">
        <v>15</v>
      </c>
      <c r="B18" s="7" t="s">
        <v>38</v>
      </c>
      <c r="C18" s="7" t="s">
        <v>39</v>
      </c>
      <c r="D18" s="7" t="s">
        <v>14</v>
      </c>
      <c r="E18" s="10">
        <v>84.67</v>
      </c>
      <c r="F18" s="11">
        <v>2</v>
      </c>
      <c r="G18" s="12">
        <v>54.6</v>
      </c>
      <c r="H18" s="12">
        <f t="shared" si="0"/>
        <v>33.559999999999995</v>
      </c>
      <c r="I18" s="12">
        <f t="shared" si="1"/>
        <v>59.114999999999995</v>
      </c>
      <c r="J18" s="5" t="s">
        <v>40</v>
      </c>
    </row>
    <row r="19" spans="1:10" ht="30" customHeight="1">
      <c r="A19" s="9">
        <v>16</v>
      </c>
      <c r="B19" s="20" t="s">
        <v>41</v>
      </c>
      <c r="C19" s="21">
        <v>2014010413</v>
      </c>
      <c r="D19" s="22" t="s">
        <v>37</v>
      </c>
      <c r="E19" s="20">
        <v>83.49</v>
      </c>
      <c r="F19" s="23">
        <v>2</v>
      </c>
      <c r="G19" s="12">
        <v>51.2</v>
      </c>
      <c r="H19" s="12">
        <f t="shared" si="0"/>
        <v>31.52</v>
      </c>
      <c r="I19" s="12">
        <f t="shared" si="1"/>
        <v>57.504999999999995</v>
      </c>
      <c r="J19" s="5" t="s">
        <v>42</v>
      </c>
    </row>
    <row r="20" spans="1:10" ht="30" customHeight="1">
      <c r="A20" s="9">
        <v>17</v>
      </c>
      <c r="B20" s="7" t="s">
        <v>43</v>
      </c>
      <c r="C20" s="7" t="s">
        <v>44</v>
      </c>
      <c r="D20" s="7" t="s">
        <v>37</v>
      </c>
      <c r="E20" s="10">
        <v>81.430000000000007</v>
      </c>
      <c r="F20" s="11">
        <v>3</v>
      </c>
      <c r="G20" s="12">
        <v>53.8</v>
      </c>
      <c r="H20" s="12">
        <f t="shared" si="0"/>
        <v>33.479999999999997</v>
      </c>
      <c r="I20" s="12">
        <f t="shared" si="1"/>
        <v>57.454999999999998</v>
      </c>
      <c r="J20" s="5" t="s">
        <v>42</v>
      </c>
    </row>
    <row r="21" spans="1:10" ht="30" customHeight="1">
      <c r="A21" s="9">
        <v>18</v>
      </c>
      <c r="B21" s="8" t="s">
        <v>45</v>
      </c>
      <c r="C21" s="24">
        <v>2014010613</v>
      </c>
      <c r="D21" s="16" t="s">
        <v>26</v>
      </c>
      <c r="E21" s="8">
        <v>88.7</v>
      </c>
      <c r="F21" s="25"/>
      <c r="G21" s="25"/>
      <c r="H21" s="25"/>
      <c r="I21" s="9"/>
      <c r="J21" s="5" t="s">
        <v>47</v>
      </c>
    </row>
    <row r="22" spans="1:10" ht="30" customHeight="1">
      <c r="A22" s="9">
        <v>19</v>
      </c>
      <c r="B22" s="8" t="s">
        <v>48</v>
      </c>
      <c r="C22" s="24">
        <v>2014010614</v>
      </c>
      <c r="D22" s="16" t="s">
        <v>26</v>
      </c>
      <c r="E22" s="8">
        <v>89.25</v>
      </c>
      <c r="F22" s="25"/>
      <c r="G22" s="25"/>
      <c r="H22" s="25"/>
      <c r="I22" s="9"/>
      <c r="J22" s="5" t="s">
        <v>47</v>
      </c>
    </row>
    <row r="23" spans="1:10" ht="30" customHeight="1">
      <c r="A23" s="9">
        <v>20</v>
      </c>
      <c r="B23" s="8" t="s">
        <v>49</v>
      </c>
      <c r="C23" s="24">
        <v>2014010615</v>
      </c>
      <c r="D23" s="16" t="s">
        <v>26</v>
      </c>
      <c r="E23" s="8">
        <v>90.16</v>
      </c>
      <c r="F23" s="25"/>
      <c r="G23" s="25"/>
      <c r="H23" s="25"/>
      <c r="I23" s="9"/>
      <c r="J23" s="5" t="s">
        <v>46</v>
      </c>
    </row>
    <row r="24" spans="1:10" ht="30" customHeight="1">
      <c r="A24" s="9">
        <v>21</v>
      </c>
      <c r="B24" s="8" t="s">
        <v>50</v>
      </c>
      <c r="C24" s="24">
        <v>2014010617</v>
      </c>
      <c r="D24" s="16" t="s">
        <v>26</v>
      </c>
      <c r="E24" s="8">
        <v>83.39</v>
      </c>
      <c r="F24" s="25"/>
      <c r="G24" s="25"/>
      <c r="H24" s="25"/>
      <c r="I24" s="9"/>
      <c r="J24" s="5" t="s">
        <v>46</v>
      </c>
    </row>
    <row r="25" spans="1:10" ht="20.100000000000001" customHeight="1">
      <c r="A25" s="1" t="s">
        <v>54</v>
      </c>
    </row>
    <row r="26" spans="1:10" ht="20.100000000000001" customHeight="1">
      <c r="A26" s="1" t="s">
        <v>55</v>
      </c>
    </row>
    <row r="27" spans="1:10" ht="20.100000000000001" customHeight="1">
      <c r="A27" s="1" t="s">
        <v>56</v>
      </c>
    </row>
  </sheetData>
  <mergeCells count="9">
    <mergeCell ref="A1:J1"/>
    <mergeCell ref="F2:H2"/>
    <mergeCell ref="E2:E3"/>
    <mergeCell ref="J2:J3"/>
    <mergeCell ref="A2:A3"/>
    <mergeCell ref="C2:C3"/>
    <mergeCell ref="D2:D3"/>
    <mergeCell ref="B2:B3"/>
    <mergeCell ref="I2:I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园艺</vt:lpstr>
      <vt:lpstr>园艺!Print_Area</vt:lpstr>
      <vt:lpstr>园艺!Print_Titles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2017-09-13T02:16:32Z</dcterms:modified>
</cp:coreProperties>
</file>