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17海升奖学金\公示材料\"/>
    </mc:Choice>
  </mc:AlternateContent>
  <xr:revisionPtr revIDLastSave="0" documentId="13_ncr:1_{B2DB3455-04DE-4221-BA9F-478F0DB2720F}" xr6:coauthVersionLast="32" xr6:coauthVersionMax="32" xr10:uidLastSave="{00000000-0000-0000-0000-000000000000}"/>
  <bookViews>
    <workbookView xWindow="0" yWindow="0" windowWidth="21495" windowHeight="1035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O8" i="1" l="1"/>
  <c r="O18" i="1" l="1"/>
  <c r="O17" i="1"/>
  <c r="O16" i="1"/>
  <c r="O15" i="1"/>
  <c r="O14" i="1"/>
  <c r="O13" i="1"/>
  <c r="O12" i="1"/>
  <c r="O11" i="1"/>
  <c r="O10" i="1"/>
  <c r="O9" i="1"/>
  <c r="O7" i="1"/>
  <c r="O6" i="1"/>
  <c r="O5" i="1"/>
  <c r="O4" i="1"/>
</calcChain>
</file>

<file path=xl/sharedStrings.xml><?xml version="1.0" encoding="utf-8"?>
<sst xmlns="http://schemas.openxmlformats.org/spreadsheetml/2006/main" count="134" uniqueCount="51">
  <si>
    <t>园艺学院2018年海升奖学金拟评定结果公示</t>
  </si>
  <si>
    <t>序号</t>
  </si>
  <si>
    <t>学号</t>
  </si>
  <si>
    <t>姓名</t>
  </si>
  <si>
    <t>性别</t>
  </si>
  <si>
    <t>民族</t>
  </si>
  <si>
    <t>专业</t>
  </si>
  <si>
    <t>年级</t>
  </si>
  <si>
    <t>政治面貌</t>
  </si>
  <si>
    <t>学历层次</t>
  </si>
  <si>
    <t>学业成绩*40%</t>
  </si>
  <si>
    <t>校园文化及公益活动</t>
  </si>
  <si>
    <t>学术活动及其他荣誉</t>
  </si>
  <si>
    <t>实践活动小计</t>
  </si>
  <si>
    <t>科研成果</t>
  </si>
  <si>
    <t>总评成绩</t>
  </si>
  <si>
    <t>拟评定奖学金项目</t>
  </si>
  <si>
    <t>任洪毅</t>
  </si>
  <si>
    <t>男</t>
  </si>
  <si>
    <t>满</t>
  </si>
  <si>
    <t>2016级</t>
  </si>
  <si>
    <t>中共党员</t>
  </si>
  <si>
    <t>硕士</t>
  </si>
  <si>
    <t>海升奖学金</t>
  </si>
  <si>
    <t>丁文龙</t>
  </si>
  <si>
    <t>汉</t>
  </si>
  <si>
    <t>毛江萍</t>
  </si>
  <si>
    <t>女</t>
  </si>
  <si>
    <t>果树学</t>
  </si>
  <si>
    <t>2015级</t>
  </si>
  <si>
    <t>博士</t>
  </si>
  <si>
    <t>郝新意</t>
  </si>
  <si>
    <t>2017级</t>
  </si>
  <si>
    <t>张国静</t>
  </si>
  <si>
    <t>陈鹏翔</t>
  </si>
  <si>
    <t>张晨</t>
  </si>
  <si>
    <t>共青团员</t>
  </si>
  <si>
    <t>2015050286</t>
  </si>
  <si>
    <t>戚建国</t>
  </si>
  <si>
    <t>预备党员</t>
  </si>
  <si>
    <t>回</t>
  </si>
  <si>
    <t>阎香言</t>
  </si>
  <si>
    <t>王怡玢</t>
  </si>
  <si>
    <t>马利菁</t>
  </si>
  <si>
    <t>刘桢</t>
  </si>
  <si>
    <t>祝令成</t>
  </si>
  <si>
    <t>刘凤霞</t>
  </si>
  <si>
    <t>汉</t>
    <phoneticPr fontId="8" type="noConversion"/>
  </si>
  <si>
    <t>2015级</t>
    <phoneticPr fontId="8" type="noConversion"/>
  </si>
  <si>
    <t>专硕</t>
    <phoneticPr fontId="8" type="noConversion"/>
  </si>
  <si>
    <t>园艺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</si>
</sst>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_);[Red]\(0.0000\)"/>
    <numFmt numFmtId="177" formatCode="0.00_);[Red]\(0.00\)"/>
    <numFmt numFmtId="178" formatCode="0.0_);[Red]\(0.0\)"/>
  </numFmts>
  <fonts count="11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topLeftCell="A3" workbookViewId="0">
      <selection activeCell="T9" sqref="T9"/>
    </sheetView>
  </sheetViews>
  <sheetFormatPr defaultColWidth="9" defaultRowHeight="13.5" x14ac:dyDescent="0.15"/>
  <cols>
    <col min="1" max="1" width="5.75" customWidth="1"/>
    <col min="2" max="2" width="11.75" customWidth="1"/>
    <col min="3" max="3" width="11.5"/>
    <col min="4" max="5" width="5.75" customWidth="1"/>
    <col min="11" max="11" width="9" style="4"/>
    <col min="13" max="13" width="9" style="4"/>
    <col min="14" max="14" width="9.75" customWidth="1"/>
    <col min="15" max="15" width="9.375"/>
    <col min="16" max="16" width="10.875" customWidth="1"/>
  </cols>
  <sheetData>
    <row r="1" spans="1:18" ht="25.5" x14ac:dyDescent="0.1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3" spans="1:18" ht="40.5" x14ac:dyDescent="0.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8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10" t="s">
        <v>14</v>
      </c>
      <c r="O3" s="9" t="s">
        <v>15</v>
      </c>
      <c r="P3" s="5" t="s">
        <v>16</v>
      </c>
      <c r="Q3" s="2"/>
      <c r="R3" s="2"/>
    </row>
    <row r="4" spans="1:18" ht="24.95" customHeight="1" x14ac:dyDescent="0.15">
      <c r="A4" s="15">
        <v>1</v>
      </c>
      <c r="B4" s="15">
        <v>2016051573</v>
      </c>
      <c r="C4" s="15" t="s">
        <v>17</v>
      </c>
      <c r="D4" s="15" t="s">
        <v>18</v>
      </c>
      <c r="E4" s="15" t="s">
        <v>19</v>
      </c>
      <c r="F4" s="15" t="s">
        <v>50</v>
      </c>
      <c r="G4" s="15" t="s">
        <v>20</v>
      </c>
      <c r="H4" s="15" t="s">
        <v>21</v>
      </c>
      <c r="I4" s="15" t="s">
        <v>49</v>
      </c>
      <c r="J4" s="16">
        <v>33.92</v>
      </c>
      <c r="K4" s="16">
        <v>1.9</v>
      </c>
      <c r="L4" s="17">
        <v>6</v>
      </c>
      <c r="M4" s="17">
        <v>7.9</v>
      </c>
      <c r="N4" s="17"/>
      <c r="O4" s="17">
        <f t="shared" ref="O4:O18" si="0">SUM(J4,M4,N4)</f>
        <v>41.82</v>
      </c>
      <c r="P4" s="18" t="s">
        <v>23</v>
      </c>
      <c r="Q4" s="2"/>
      <c r="R4" s="2"/>
    </row>
    <row r="5" spans="1:18" ht="24.95" customHeight="1" x14ac:dyDescent="0.15">
      <c r="A5" s="15">
        <v>2</v>
      </c>
      <c r="B5" s="15">
        <v>2016051515</v>
      </c>
      <c r="C5" s="15" t="s">
        <v>24</v>
      </c>
      <c r="D5" s="15" t="s">
        <v>18</v>
      </c>
      <c r="E5" s="15" t="s">
        <v>25</v>
      </c>
      <c r="F5" s="15" t="s">
        <v>50</v>
      </c>
      <c r="G5" s="15" t="s">
        <v>20</v>
      </c>
      <c r="H5" s="15" t="s">
        <v>21</v>
      </c>
      <c r="I5" s="15" t="s">
        <v>49</v>
      </c>
      <c r="J5" s="16">
        <v>33.630000000000003</v>
      </c>
      <c r="K5" s="17">
        <v>3</v>
      </c>
      <c r="L5" s="17">
        <v>2</v>
      </c>
      <c r="M5" s="17">
        <v>5</v>
      </c>
      <c r="N5" s="17"/>
      <c r="O5" s="17">
        <f t="shared" si="0"/>
        <v>38.630000000000003</v>
      </c>
      <c r="P5" s="18" t="s">
        <v>23</v>
      </c>
      <c r="Q5" s="2"/>
      <c r="R5" s="2"/>
    </row>
    <row r="6" spans="1:18" ht="24.95" customHeight="1" x14ac:dyDescent="0.15">
      <c r="A6" s="15">
        <v>3</v>
      </c>
      <c r="B6" s="18">
        <v>2015060091</v>
      </c>
      <c r="C6" s="18" t="s">
        <v>26</v>
      </c>
      <c r="D6" s="18" t="s">
        <v>27</v>
      </c>
      <c r="E6" s="18" t="s">
        <v>47</v>
      </c>
      <c r="F6" s="18" t="s">
        <v>28</v>
      </c>
      <c r="G6" s="18" t="s">
        <v>29</v>
      </c>
      <c r="H6" s="18" t="s">
        <v>21</v>
      </c>
      <c r="I6" s="18" t="s">
        <v>30</v>
      </c>
      <c r="J6" s="17">
        <v>34.531999999999996</v>
      </c>
      <c r="K6" s="19">
        <v>0.2</v>
      </c>
      <c r="L6" s="19">
        <v>4</v>
      </c>
      <c r="M6" s="19">
        <v>4.2</v>
      </c>
      <c r="N6" s="19">
        <v>14.538</v>
      </c>
      <c r="O6" s="17">
        <f t="shared" si="0"/>
        <v>53.269999999999996</v>
      </c>
      <c r="P6" s="18" t="s">
        <v>23</v>
      </c>
      <c r="Q6" s="2"/>
      <c r="R6" s="2"/>
    </row>
    <row r="7" spans="1:18" ht="24.95" customHeight="1" x14ac:dyDescent="0.15">
      <c r="A7" s="15">
        <v>4</v>
      </c>
      <c r="B7" s="18">
        <v>2017060098</v>
      </c>
      <c r="C7" s="18" t="s">
        <v>31</v>
      </c>
      <c r="D7" s="18" t="s">
        <v>18</v>
      </c>
      <c r="E7" s="18" t="s">
        <v>47</v>
      </c>
      <c r="F7" s="18" t="s">
        <v>28</v>
      </c>
      <c r="G7" s="18" t="s">
        <v>32</v>
      </c>
      <c r="H7" s="18" t="s">
        <v>21</v>
      </c>
      <c r="I7" s="18" t="s">
        <v>30</v>
      </c>
      <c r="J7" s="17">
        <v>32.200000000000003</v>
      </c>
      <c r="K7" s="19">
        <v>1.9</v>
      </c>
      <c r="L7" s="19">
        <v>6</v>
      </c>
      <c r="M7" s="19">
        <v>7.9</v>
      </c>
      <c r="N7" s="19">
        <v>12.45595</v>
      </c>
      <c r="O7" s="17">
        <f t="shared" si="0"/>
        <v>52.555950000000003</v>
      </c>
      <c r="P7" s="18" t="s">
        <v>23</v>
      </c>
      <c r="Q7" s="2"/>
      <c r="R7" s="2"/>
    </row>
    <row r="8" spans="1:18" ht="24.95" customHeight="1" x14ac:dyDescent="0.15">
      <c r="A8" s="15">
        <v>5</v>
      </c>
      <c r="B8" s="18">
        <v>2015060094</v>
      </c>
      <c r="C8" s="18" t="s">
        <v>34</v>
      </c>
      <c r="D8" s="18" t="s">
        <v>18</v>
      </c>
      <c r="E8" s="18" t="s">
        <v>25</v>
      </c>
      <c r="F8" s="18" t="s">
        <v>28</v>
      </c>
      <c r="G8" s="18" t="s">
        <v>29</v>
      </c>
      <c r="H8" s="18" t="s">
        <v>21</v>
      </c>
      <c r="I8" s="18" t="s">
        <v>30</v>
      </c>
      <c r="J8" s="17">
        <v>33.520000000000003</v>
      </c>
      <c r="K8" s="17">
        <v>0.2</v>
      </c>
      <c r="L8" s="17">
        <v>0.4</v>
      </c>
      <c r="M8" s="17">
        <v>0.6</v>
      </c>
      <c r="N8" s="17">
        <v>15.86</v>
      </c>
      <c r="O8" s="17">
        <f t="shared" ref="O8" si="1">SUM(J8,M8,N8)</f>
        <v>49.980000000000004</v>
      </c>
      <c r="P8" s="18" t="s">
        <v>23</v>
      </c>
      <c r="Q8" s="2"/>
      <c r="R8" s="2"/>
    </row>
    <row r="9" spans="1:18" ht="24.95" customHeight="1" x14ac:dyDescent="0.15">
      <c r="A9" s="15">
        <v>6</v>
      </c>
      <c r="B9" s="18">
        <v>2016060117</v>
      </c>
      <c r="C9" s="18" t="s">
        <v>33</v>
      </c>
      <c r="D9" s="18" t="s">
        <v>27</v>
      </c>
      <c r="E9" s="18" t="s">
        <v>25</v>
      </c>
      <c r="F9" s="18" t="s">
        <v>28</v>
      </c>
      <c r="G9" s="18" t="s">
        <v>20</v>
      </c>
      <c r="H9" s="18" t="s">
        <v>21</v>
      </c>
      <c r="I9" s="18" t="s">
        <v>30</v>
      </c>
      <c r="J9" s="17">
        <v>34.4</v>
      </c>
      <c r="K9" s="17">
        <v>0.7</v>
      </c>
      <c r="L9" s="17">
        <v>2.9</v>
      </c>
      <c r="M9" s="17">
        <v>3.6</v>
      </c>
      <c r="N9" s="17">
        <v>4.78</v>
      </c>
      <c r="O9" s="17">
        <f t="shared" si="0"/>
        <v>42.78</v>
      </c>
      <c r="P9" s="18" t="s">
        <v>23</v>
      </c>
      <c r="Q9" s="2"/>
      <c r="R9" s="2"/>
    </row>
    <row r="10" spans="1:18" s="2" customFormat="1" ht="24.95" customHeight="1" x14ac:dyDescent="0.15">
      <c r="A10" s="15">
        <v>7</v>
      </c>
      <c r="B10" s="18">
        <v>2016050236</v>
      </c>
      <c r="C10" s="18" t="s">
        <v>35</v>
      </c>
      <c r="D10" s="18" t="s">
        <v>27</v>
      </c>
      <c r="E10" s="18" t="s">
        <v>25</v>
      </c>
      <c r="F10" s="18" t="s">
        <v>28</v>
      </c>
      <c r="G10" s="18" t="s">
        <v>20</v>
      </c>
      <c r="H10" s="18" t="s">
        <v>36</v>
      </c>
      <c r="I10" s="18" t="s">
        <v>22</v>
      </c>
      <c r="J10" s="17">
        <v>33.44</v>
      </c>
      <c r="K10" s="17">
        <v>0.6</v>
      </c>
      <c r="L10" s="17">
        <v>4</v>
      </c>
      <c r="M10" s="17">
        <v>4.5999999999999996</v>
      </c>
      <c r="N10" s="17">
        <v>4.93</v>
      </c>
      <c r="O10" s="17">
        <f t="shared" ref="O10" si="2">SUM(J10,M10,N10)</f>
        <v>42.97</v>
      </c>
      <c r="P10" s="18" t="s">
        <v>23</v>
      </c>
    </row>
    <row r="11" spans="1:18" s="2" customFormat="1" ht="24.95" customHeight="1" x14ac:dyDescent="0.15">
      <c r="A11" s="15">
        <v>8</v>
      </c>
      <c r="B11" s="18" t="s">
        <v>37</v>
      </c>
      <c r="C11" s="18" t="s">
        <v>38</v>
      </c>
      <c r="D11" s="18" t="s">
        <v>18</v>
      </c>
      <c r="E11" s="18" t="s">
        <v>25</v>
      </c>
      <c r="F11" s="18" t="s">
        <v>28</v>
      </c>
      <c r="G11" s="18" t="s">
        <v>29</v>
      </c>
      <c r="H11" s="18" t="s">
        <v>39</v>
      </c>
      <c r="I11" s="18" t="s">
        <v>22</v>
      </c>
      <c r="J11" s="17">
        <v>34.36</v>
      </c>
      <c r="K11" s="17">
        <v>2.7</v>
      </c>
      <c r="L11" s="17">
        <v>4</v>
      </c>
      <c r="M11" s="17">
        <v>6.7</v>
      </c>
      <c r="N11" s="17"/>
      <c r="O11" s="17">
        <f t="shared" si="0"/>
        <v>41.06</v>
      </c>
      <c r="P11" s="18" t="s">
        <v>23</v>
      </c>
    </row>
    <row r="12" spans="1:18" s="1" customFormat="1" ht="24.95" customHeight="1" x14ac:dyDescent="0.15">
      <c r="A12" s="15">
        <v>9</v>
      </c>
      <c r="B12" s="18">
        <v>2015050300</v>
      </c>
      <c r="C12" s="18" t="s">
        <v>35</v>
      </c>
      <c r="D12" s="18" t="s">
        <v>18</v>
      </c>
      <c r="E12" s="18" t="s">
        <v>40</v>
      </c>
      <c r="F12" s="18" t="s">
        <v>28</v>
      </c>
      <c r="G12" s="18" t="s">
        <v>29</v>
      </c>
      <c r="H12" s="18" t="s">
        <v>21</v>
      </c>
      <c r="I12" s="18" t="s">
        <v>22</v>
      </c>
      <c r="J12" s="16">
        <v>32.840000000000003</v>
      </c>
      <c r="K12" s="17">
        <v>2.7</v>
      </c>
      <c r="L12" s="17">
        <v>3.6</v>
      </c>
      <c r="M12" s="19">
        <v>6.3</v>
      </c>
      <c r="N12" s="19">
        <v>1.1592</v>
      </c>
      <c r="O12" s="17">
        <f t="shared" ref="O12" si="3">SUM(J12,M12,N12)</f>
        <v>40.299199999999999</v>
      </c>
      <c r="P12" s="18" t="s">
        <v>23</v>
      </c>
    </row>
    <row r="13" spans="1:18" s="2" customFormat="1" ht="24.95" customHeight="1" x14ac:dyDescent="0.15">
      <c r="A13" s="15">
        <v>10</v>
      </c>
      <c r="B13" s="18">
        <v>2015050305</v>
      </c>
      <c r="C13" s="18" t="s">
        <v>41</v>
      </c>
      <c r="D13" s="18" t="s">
        <v>27</v>
      </c>
      <c r="E13" s="18" t="s">
        <v>25</v>
      </c>
      <c r="F13" s="18" t="s">
        <v>28</v>
      </c>
      <c r="G13" s="18" t="s">
        <v>29</v>
      </c>
      <c r="H13" s="18" t="s">
        <v>39</v>
      </c>
      <c r="I13" s="18" t="s">
        <v>22</v>
      </c>
      <c r="J13" s="16">
        <v>32.479999999999997</v>
      </c>
      <c r="K13" s="17">
        <v>2</v>
      </c>
      <c r="L13" s="17">
        <v>5</v>
      </c>
      <c r="M13" s="19">
        <v>7</v>
      </c>
      <c r="N13" s="19">
        <v>0.7339</v>
      </c>
      <c r="O13" s="17">
        <f>SUM(J13,M13,N13)</f>
        <v>40.213899999999995</v>
      </c>
      <c r="P13" s="18" t="s">
        <v>23</v>
      </c>
    </row>
    <row r="14" spans="1:18" ht="24.95" customHeight="1" x14ac:dyDescent="0.15">
      <c r="A14" s="15">
        <v>11</v>
      </c>
      <c r="B14" s="18">
        <v>2016050233</v>
      </c>
      <c r="C14" s="18" t="s">
        <v>42</v>
      </c>
      <c r="D14" s="18" t="s">
        <v>27</v>
      </c>
      <c r="E14" s="18" t="s">
        <v>25</v>
      </c>
      <c r="F14" s="18" t="s">
        <v>28</v>
      </c>
      <c r="G14" s="18" t="s">
        <v>20</v>
      </c>
      <c r="H14" s="18" t="s">
        <v>36</v>
      </c>
      <c r="I14" s="18" t="s">
        <v>22</v>
      </c>
      <c r="J14" s="16">
        <v>35.119999999999997</v>
      </c>
      <c r="K14" s="19">
        <v>1.9</v>
      </c>
      <c r="L14" s="17">
        <v>3</v>
      </c>
      <c r="M14" s="19">
        <v>4.9000000000000004</v>
      </c>
      <c r="N14" s="19"/>
      <c r="O14" s="17">
        <f>SUM(J14,M14,N14)</f>
        <v>40.019999999999996</v>
      </c>
      <c r="P14" s="18" t="s">
        <v>23</v>
      </c>
    </row>
    <row r="15" spans="1:18" ht="24.95" customHeight="1" x14ac:dyDescent="0.15">
      <c r="A15" s="15">
        <v>12</v>
      </c>
      <c r="B15" s="18">
        <v>2015050289</v>
      </c>
      <c r="C15" s="18" t="s">
        <v>43</v>
      </c>
      <c r="D15" s="18" t="s">
        <v>27</v>
      </c>
      <c r="E15" s="18" t="s">
        <v>25</v>
      </c>
      <c r="F15" s="18" t="s">
        <v>28</v>
      </c>
      <c r="G15" s="18" t="s">
        <v>48</v>
      </c>
      <c r="H15" s="18" t="s">
        <v>36</v>
      </c>
      <c r="I15" s="18" t="s">
        <v>22</v>
      </c>
      <c r="J15" s="17">
        <v>34.119999999999997</v>
      </c>
      <c r="K15" s="17">
        <v>0.6</v>
      </c>
      <c r="L15" s="17">
        <v>5</v>
      </c>
      <c r="M15" s="17">
        <v>5.6</v>
      </c>
      <c r="N15" s="17"/>
      <c r="O15" s="17">
        <f>SUM(J15,M15,N15)</f>
        <v>39.72</v>
      </c>
      <c r="P15" s="18"/>
    </row>
    <row r="16" spans="1:18" ht="24.95" customHeight="1" x14ac:dyDescent="0.15">
      <c r="A16" s="15">
        <v>13</v>
      </c>
      <c r="B16" s="18">
        <v>2015050320</v>
      </c>
      <c r="C16" s="18" t="s">
        <v>44</v>
      </c>
      <c r="D16" s="18" t="s">
        <v>27</v>
      </c>
      <c r="E16" s="18" t="s">
        <v>25</v>
      </c>
      <c r="F16" s="18" t="s">
        <v>28</v>
      </c>
      <c r="G16" s="18" t="s">
        <v>29</v>
      </c>
      <c r="H16" s="18" t="s">
        <v>36</v>
      </c>
      <c r="I16" s="18" t="s">
        <v>22</v>
      </c>
      <c r="J16" s="17">
        <v>33.6</v>
      </c>
      <c r="K16" s="17">
        <v>1.5</v>
      </c>
      <c r="L16" s="17">
        <v>4</v>
      </c>
      <c r="M16" s="17">
        <v>5.5</v>
      </c>
      <c r="N16" s="17">
        <v>0.2</v>
      </c>
      <c r="O16" s="17">
        <f t="shared" si="0"/>
        <v>39.300000000000004</v>
      </c>
      <c r="P16" s="18"/>
    </row>
    <row r="17" spans="1:18" s="3" customFormat="1" ht="24.95" customHeight="1" x14ac:dyDescent="0.15">
      <c r="A17" s="15">
        <v>14</v>
      </c>
      <c r="B17" s="18">
        <v>2015050319</v>
      </c>
      <c r="C17" s="18" t="s">
        <v>45</v>
      </c>
      <c r="D17" s="18" t="s">
        <v>18</v>
      </c>
      <c r="E17" s="18" t="s">
        <v>25</v>
      </c>
      <c r="F17" s="18" t="s">
        <v>28</v>
      </c>
      <c r="G17" s="18" t="s">
        <v>29</v>
      </c>
      <c r="H17" s="18" t="s">
        <v>21</v>
      </c>
      <c r="I17" s="18" t="s">
        <v>22</v>
      </c>
      <c r="J17" s="17">
        <v>32.44</v>
      </c>
      <c r="K17" s="17">
        <v>2.7</v>
      </c>
      <c r="L17" s="17">
        <v>4</v>
      </c>
      <c r="M17" s="17">
        <v>6.7</v>
      </c>
      <c r="N17" s="17"/>
      <c r="O17" s="17">
        <f t="shared" si="0"/>
        <v>39.14</v>
      </c>
      <c r="P17" s="20"/>
    </row>
    <row r="18" spans="1:18" ht="24.95" customHeight="1" x14ac:dyDescent="0.15">
      <c r="A18" s="15">
        <v>15</v>
      </c>
      <c r="B18" s="18">
        <v>2015050298</v>
      </c>
      <c r="C18" s="18" t="s">
        <v>46</v>
      </c>
      <c r="D18" s="18" t="s">
        <v>27</v>
      </c>
      <c r="E18" s="18" t="s">
        <v>25</v>
      </c>
      <c r="F18" s="18" t="s">
        <v>28</v>
      </c>
      <c r="G18" s="18" t="s">
        <v>29</v>
      </c>
      <c r="H18" s="18" t="s">
        <v>21</v>
      </c>
      <c r="I18" s="18" t="s">
        <v>22</v>
      </c>
      <c r="J18" s="17">
        <v>33.32</v>
      </c>
      <c r="K18" s="17">
        <v>1.6</v>
      </c>
      <c r="L18" s="17">
        <v>1.8</v>
      </c>
      <c r="M18" s="17">
        <v>3.4</v>
      </c>
      <c r="N18" s="17">
        <v>1.1120000000000001</v>
      </c>
      <c r="O18" s="17">
        <f t="shared" si="0"/>
        <v>37.832000000000001</v>
      </c>
      <c r="P18" s="18"/>
      <c r="Q18" s="2"/>
      <c r="R18" s="2"/>
    </row>
    <row r="22" spans="1:18" x14ac:dyDescent="0.15">
      <c r="A22" s="6"/>
      <c r="P22" s="11"/>
      <c r="Q22" s="2"/>
      <c r="R22" s="2"/>
    </row>
    <row r="23" spans="1:18" x14ac:dyDescent="0.15">
      <c r="A23" s="7"/>
      <c r="P23" s="7"/>
    </row>
    <row r="24" spans="1:18" x14ac:dyDescent="0.15">
      <c r="A24" s="7"/>
    </row>
    <row r="34" spans="16:16" x14ac:dyDescent="0.15">
      <c r="P34" s="12"/>
    </row>
    <row r="35" spans="16:16" x14ac:dyDescent="0.15">
      <c r="P35" s="13"/>
    </row>
    <row r="36" spans="16:16" x14ac:dyDescent="0.15">
      <c r="P36" s="13"/>
    </row>
    <row r="37" spans="16:16" x14ac:dyDescent="0.15">
      <c r="P37" s="13"/>
    </row>
    <row r="38" spans="16:16" x14ac:dyDescent="0.15">
      <c r="P38" s="13"/>
    </row>
  </sheetData>
  <mergeCells count="1">
    <mergeCell ref="B1:Q1"/>
  </mergeCells>
  <phoneticPr fontId="8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翟腾蛟</cp:lastModifiedBy>
  <dcterms:created xsi:type="dcterms:W3CDTF">2018-02-27T11:14:00Z</dcterms:created>
  <dcterms:modified xsi:type="dcterms:W3CDTF">2018-05-30T09:39:49Z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